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ph\Dropbox\SVAR_APP\2024\EA\CODE\CORRELATION_VS_OTHER_MP_DIMENSIONS\"/>
    </mc:Choice>
  </mc:AlternateContent>
  <xr:revisionPtr revIDLastSave="0" documentId="13_ncr:1_{C4DC0B66-9E79-4C98-B5E8-582EB8019DC7}" xr6:coauthVersionLast="47" xr6:coauthVersionMax="47" xr10:uidLastSave="{00000000-0000-0000-0000-000000000000}"/>
  <bookViews>
    <workbookView xWindow="14385" yWindow="495" windowWidth="14010" windowHeight="144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4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2" i="1"/>
</calcChain>
</file>

<file path=xl/sharedStrings.xml><?xml version="1.0" encoding="utf-8"?>
<sst xmlns="http://schemas.openxmlformats.org/spreadsheetml/2006/main" count="69" uniqueCount="69">
  <si>
    <t>Dat</t>
  </si>
  <si>
    <t>ConfFactor1</t>
  </si>
  <si>
    <t>ConfFactor2</t>
  </si>
  <si>
    <t>APPshocks</t>
  </si>
  <si>
    <t>onlysurp2_gdp</t>
  </si>
  <si>
    <t>ConfFactor3</t>
  </si>
  <si>
    <t>OIS1M</t>
  </si>
  <si>
    <t>OIS5Y</t>
  </si>
  <si>
    <t>OIS_5y_in_1m</t>
  </si>
  <si>
    <t xml:space="preserve">    3.6016</t>
  </si>
  <si>
    <t xml:space="preserve">   -0.6865</t>
  </si>
  <si>
    <t xml:space="preserve">   -0.5329</t>
  </si>
  <si>
    <t xml:space="preserve">   -0.9901</t>
  </si>
  <si>
    <t xml:space="preserve">   -1.1047</t>
  </si>
  <si>
    <t xml:space="preserve">   -1.2446</t>
  </si>
  <si>
    <t xml:space="preserve">   -1.3133</t>
  </si>
  <si>
    <t xml:space="preserve">   -1.3363</t>
  </si>
  <si>
    <t xml:space="preserve">   -1.3125</t>
  </si>
  <si>
    <t xml:space="preserve">   -0.7115</t>
  </si>
  <si>
    <t xml:space="preserve">   -0.6362</t>
  </si>
  <si>
    <t xml:space="preserve">    1.1146</t>
  </si>
  <si>
    <t xml:space="preserve">   -0.8214</t>
  </si>
  <si>
    <t xml:space="preserve">   -0.4708</t>
  </si>
  <si>
    <t xml:space="preserve">    1.7100</t>
  </si>
  <si>
    <t xml:space="preserve">    0.5620</t>
  </si>
  <si>
    <t xml:space="preserve">    0.2699</t>
  </si>
  <si>
    <t xml:space="preserve">    0.6230</t>
  </si>
  <si>
    <t xml:space="preserve">    0.2727</t>
  </si>
  <si>
    <t xml:space="preserve">   -0.4823</t>
  </si>
  <si>
    <t xml:space="preserve">   -0.3550</t>
  </si>
  <si>
    <t xml:space="preserve">   -0.1641</t>
  </si>
  <si>
    <t xml:space="preserve">   -0.4444</t>
  </si>
  <si>
    <t xml:space="preserve">    3.0515</t>
  </si>
  <si>
    <t xml:space="preserve">    0.8505</t>
  </si>
  <si>
    <t xml:space="preserve">    0.4879</t>
  </si>
  <si>
    <t xml:space="preserve">   -0.0835</t>
  </si>
  <si>
    <t xml:space="preserve">   -0.0396</t>
  </si>
  <si>
    <t xml:space="preserve">   -0.0228</t>
  </si>
  <si>
    <t xml:space="preserve">   -0.2699</t>
  </si>
  <si>
    <t xml:space="preserve">   -0.0628</t>
  </si>
  <si>
    <t xml:space="preserve">   -0.1088</t>
  </si>
  <si>
    <t xml:space="preserve">   -0.0545</t>
  </si>
  <si>
    <t xml:space="preserve">    1.5210</t>
  </si>
  <si>
    <t xml:space="preserve">    0.1994</t>
  </si>
  <si>
    <t xml:space="preserve">    0.1308</t>
  </si>
  <si>
    <t xml:space="preserve">    0.0172</t>
  </si>
  <si>
    <t xml:space="preserve">    0.0024</t>
  </si>
  <si>
    <t xml:space="preserve">   -0.2058</t>
  </si>
  <si>
    <t xml:space="preserve">    0.0318</t>
  </si>
  <si>
    <t xml:space="preserve">   -0.0755</t>
  </si>
  <si>
    <t xml:space="preserve">    0.1191</t>
  </si>
  <si>
    <t xml:space="preserve">   -0.1899</t>
  </si>
  <si>
    <t xml:space="preserve">   -0.5526</t>
  </si>
  <si>
    <t xml:space="preserve">   -0.3551</t>
  </si>
  <si>
    <t xml:space="preserve">   -0.1872</t>
  </si>
  <si>
    <t xml:space="preserve">   -0.5274</t>
  </si>
  <si>
    <t xml:space="preserve">   -0.7826</t>
  </si>
  <si>
    <t xml:space="preserve">   -0.6008</t>
  </si>
  <si>
    <t xml:space="preserve">   -0.1011</t>
  </si>
  <si>
    <t xml:space="preserve">   -0.1407</t>
  </si>
  <si>
    <t xml:space="preserve">   -0.1745</t>
  </si>
  <si>
    <t xml:space="preserve">   -0.5477</t>
  </si>
  <si>
    <t xml:space="preserve">   -0.6487</t>
  </si>
  <si>
    <t xml:space="preserve">   -0.6340</t>
  </si>
  <si>
    <t xml:space="preserve">   -0.8642</t>
  </si>
  <si>
    <t xml:space="preserve">    3.6407</t>
  </si>
  <si>
    <t xml:space="preserve">    0.7732</t>
  </si>
  <si>
    <t xml:space="preserve">    0.6120</t>
  </si>
  <si>
    <t xml:space="preserve">    0.5496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</si>
</sst>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2">
    <xf numFmtId="0" fontId="0" fillId="0" borderId="0"/>
    <xf numFmtId="0" fontId="1" fillId="0" borderId="1"/>
  </cellStyleXfs>
  <cellXfs count="8">
    <xf numFmtId="0" fontId="0" fillId="0" borderId="0" xfId="0"/>
    <xf numFmtId="14" fontId="0" fillId="0" borderId="0" xfId="0" applyNumberForma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14" fontId="0" fillId="0" borderId="1" xfId="0" applyNumberFormat="1" applyBorder="1" applyAlignment="1">
      <alignment horizontal="right"/>
    </xf>
    <xf numFmtId="2" fontId="0" fillId="0" borderId="0" xfId="0" applyNumberFormat="1" applyAlignment="1">
      <alignment horizontal="right"/>
    </xf>
    <xf numFmtId="2" fontId="1" fillId="0" borderId="1" xfId="1" applyNumberFormat="1" applyAlignment="1">
      <alignment horizontal="right"/>
    </xf>
    <xf numFmtId="2" fontId="0" fillId="0" borderId="0" xfId="0" applyNumberFormat="1"/>
  </cellXfs>
  <cellStyles count="2">
    <cellStyle name="Normal" xfId="0" builtinId="0"/>
    <cellStyle name="Normal 4" xfId="1" xr:uid="{940D10EA-812C-4EBD-9A9C-441D4CE779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3" sqref="C3"/>
    </sheetView>
  </sheetViews>
  <sheetFormatPr baseColWidth="10" defaultColWidth="9.140625" defaultRowHeight="15" x14ac:dyDescent="0.25"/>
  <cols>
    <col min="1" max="1" width="13.5703125" style="1" customWidth="1"/>
    <col min="2" max="8" width="13.5703125" style="3" customWidth="1"/>
  </cols>
  <sheetData>
    <row r="1" spans="1:9" x14ac:dyDescent="0.25">
      <c r="A1" s="1" t="s">
        <v>0</v>
      </c>
      <c r="B1" s="2" t="s">
        <v>3</v>
      </c>
      <c r="C1" s="3" t="s">
        <v>4</v>
      </c>
      <c r="D1" s="3" t="s">
        <v>1</v>
      </c>
      <c r="E1" s="3" t="s">
        <v>2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x14ac:dyDescent="0.25">
      <c r="A2" s="4">
        <v>42035</v>
      </c>
      <c r="B2" s="3" t="s">
        <v>9</v>
      </c>
      <c r="C2">
        <v>6.2188783973282501E-2</v>
      </c>
      <c r="D2" s="3">
        <v>-0.66113874021358998</v>
      </c>
      <c r="E2" s="3">
        <v>-0.43863719176775501</v>
      </c>
      <c r="F2" s="3">
        <v>3.8605</v>
      </c>
      <c r="G2" s="5">
        <v>-0.18</v>
      </c>
      <c r="H2" s="5">
        <v>-4.74</v>
      </c>
      <c r="I2" s="7">
        <f>(((((1+H2/100)^5)/((1+G2/100)^(1/12)))^(1/(5-(1/12))))-1)*100</f>
        <v>-4.8154653676619308</v>
      </c>
    </row>
    <row r="3" spans="1:9" x14ac:dyDescent="0.25">
      <c r="A3" s="4">
        <v>42063</v>
      </c>
      <c r="B3" s="3" t="s">
        <v>10</v>
      </c>
      <c r="C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7">
        <f t="shared" ref="I3:I61" si="0">(((((1+H3/100)^5)/((1+G3/100)^(1/12)))^(1/(5-(1/12))))-1)*100</f>
        <v>0</v>
      </c>
    </row>
    <row r="4" spans="1:9" x14ac:dyDescent="0.25">
      <c r="A4" s="4">
        <v>42094</v>
      </c>
      <c r="B4" s="3" t="s">
        <v>11</v>
      </c>
      <c r="C4">
        <v>0</v>
      </c>
      <c r="D4" s="3">
        <v>-0.63672444946520201</v>
      </c>
      <c r="E4" s="3">
        <v>-0.59646170872760196</v>
      </c>
      <c r="F4" s="3">
        <v>1.6640999999999999</v>
      </c>
      <c r="G4" s="5">
        <v>-0.8</v>
      </c>
      <c r="H4" s="5">
        <v>-1.7999999999999998</v>
      </c>
      <c r="I4" s="7">
        <f t="shared" si="0"/>
        <v>-1.8168619869727176</v>
      </c>
    </row>
    <row r="5" spans="1:9" x14ac:dyDescent="0.25">
      <c r="A5" s="4">
        <v>42124</v>
      </c>
      <c r="B5" s="3" t="s">
        <v>12</v>
      </c>
      <c r="C5">
        <v>0</v>
      </c>
      <c r="D5" s="3">
        <v>-7.0352385005332294E-2</v>
      </c>
      <c r="E5" s="3">
        <v>-0.450617529678635</v>
      </c>
      <c r="F5" s="3">
        <v>0.59599999999999997</v>
      </c>
      <c r="G5" s="5">
        <v>1.05</v>
      </c>
      <c r="H5" s="5">
        <v>0.5</v>
      </c>
      <c r="I5" s="7">
        <f t="shared" si="0"/>
        <v>0.49070381144313835</v>
      </c>
    </row>
    <row r="6" spans="1:9" x14ac:dyDescent="0.25">
      <c r="A6" s="4">
        <v>42155</v>
      </c>
      <c r="B6" s="3" t="s">
        <v>13</v>
      </c>
      <c r="C6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7">
        <f t="shared" si="0"/>
        <v>0</v>
      </c>
    </row>
    <row r="7" spans="1:9" x14ac:dyDescent="0.25">
      <c r="A7" s="4">
        <v>42185</v>
      </c>
      <c r="B7" s="3" t="s">
        <v>14</v>
      </c>
      <c r="C7">
        <v>0</v>
      </c>
      <c r="D7" s="3">
        <v>0.39176210954327501</v>
      </c>
      <c r="E7" s="3">
        <v>0.39916179070285102</v>
      </c>
      <c r="F7" s="3">
        <v>-3.117</v>
      </c>
      <c r="G7" s="5">
        <v>5.0000000000008397E-3</v>
      </c>
      <c r="H7" s="5">
        <v>3.35</v>
      </c>
      <c r="I7" s="7">
        <f t="shared" si="0"/>
        <v>3.4076487643118547</v>
      </c>
    </row>
    <row r="8" spans="1:9" x14ac:dyDescent="0.25">
      <c r="A8" s="4">
        <v>42216</v>
      </c>
      <c r="B8" s="3" t="s">
        <v>15</v>
      </c>
      <c r="C8">
        <v>0</v>
      </c>
      <c r="D8" s="3">
        <v>0.137837545516238</v>
      </c>
      <c r="E8" s="3">
        <v>4.4809675274531502E-2</v>
      </c>
      <c r="F8" s="3">
        <v>-0.79779999999999995</v>
      </c>
      <c r="G8" s="5">
        <v>-5.0000000000008397E-3</v>
      </c>
      <c r="H8" s="5">
        <v>0.86999999999999911</v>
      </c>
      <c r="I8" s="7">
        <f t="shared" si="0"/>
        <v>0.88489630657690999</v>
      </c>
    </row>
    <row r="9" spans="1:9" x14ac:dyDescent="0.25">
      <c r="A9" s="4">
        <v>42247</v>
      </c>
      <c r="B9" s="3" t="s">
        <v>16</v>
      </c>
      <c r="C9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7">
        <f t="shared" si="0"/>
        <v>0</v>
      </c>
    </row>
    <row r="10" spans="1:9" x14ac:dyDescent="0.25">
      <c r="A10" s="4">
        <v>42277</v>
      </c>
      <c r="B10" s="3" t="s">
        <v>17</v>
      </c>
      <c r="C10">
        <v>0</v>
      </c>
      <c r="D10" s="3">
        <v>0.145060983705701</v>
      </c>
      <c r="E10" s="3">
        <v>0.21691895690009599</v>
      </c>
      <c r="F10" s="3">
        <v>0.72009999999999996</v>
      </c>
      <c r="G10" s="5">
        <v>-0.10999999999999902</v>
      </c>
      <c r="H10" s="5">
        <v>-2.34</v>
      </c>
      <c r="I10" s="7">
        <f t="shared" si="0"/>
        <v>-2.3773643892410767</v>
      </c>
    </row>
    <row r="11" spans="1:9" x14ac:dyDescent="0.25">
      <c r="A11" s="4">
        <v>42308</v>
      </c>
      <c r="B11" s="3" t="s">
        <v>18</v>
      </c>
      <c r="C11">
        <v>0</v>
      </c>
      <c r="D11" s="3">
        <v>-0.53297772968414203</v>
      </c>
      <c r="E11" s="3">
        <v>0.45458926868913602</v>
      </c>
      <c r="F11" s="3">
        <v>1.1588000000000001</v>
      </c>
      <c r="G11" s="5">
        <v>0</v>
      </c>
      <c r="H11" s="5">
        <v>-4.3</v>
      </c>
      <c r="I11" s="7">
        <f t="shared" si="0"/>
        <v>-4.3712649038742057</v>
      </c>
    </row>
    <row r="12" spans="1:9" x14ac:dyDescent="0.25">
      <c r="A12" s="4">
        <v>42338</v>
      </c>
      <c r="B12" s="3" t="s">
        <v>19</v>
      </c>
      <c r="C12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7">
        <f t="shared" si="0"/>
        <v>0</v>
      </c>
    </row>
    <row r="13" spans="1:9" x14ac:dyDescent="0.25">
      <c r="A13" s="4">
        <v>42369</v>
      </c>
      <c r="B13" s="3" t="s">
        <v>20</v>
      </c>
      <c r="C13">
        <v>-8.9053151274390199E-3</v>
      </c>
      <c r="D13" s="3">
        <v>0.74849936184033505</v>
      </c>
      <c r="E13" s="3">
        <v>-0.87705738795407195</v>
      </c>
      <c r="F13" s="3">
        <v>-2.9554999999999998</v>
      </c>
      <c r="G13" s="5">
        <v>5.1749999999999998</v>
      </c>
      <c r="H13" s="5">
        <v>12.959999999999999</v>
      </c>
      <c r="I13" s="7">
        <f t="shared" si="0"/>
        <v>13.096799106380775</v>
      </c>
    </row>
    <row r="14" spans="1:9" x14ac:dyDescent="0.25">
      <c r="A14" s="4">
        <v>42400</v>
      </c>
      <c r="B14" s="3" t="s">
        <v>21</v>
      </c>
      <c r="C14">
        <v>0</v>
      </c>
      <c r="D14" s="3">
        <v>-0.74008031264549401</v>
      </c>
      <c r="E14" s="3">
        <v>0.48274219168955901</v>
      </c>
      <c r="F14" s="3">
        <v>0.90310000000000001</v>
      </c>
      <c r="G14" s="5">
        <v>0.68999999999999906</v>
      </c>
      <c r="H14" s="5">
        <v>-4.3</v>
      </c>
      <c r="I14" s="7">
        <f t="shared" si="0"/>
        <v>-4.3824095467580033</v>
      </c>
    </row>
    <row r="15" spans="1:9" x14ac:dyDescent="0.25">
      <c r="A15" s="4">
        <v>42429</v>
      </c>
      <c r="B15" s="3" t="s">
        <v>22</v>
      </c>
      <c r="C15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7">
        <f t="shared" si="0"/>
        <v>0</v>
      </c>
    </row>
    <row r="16" spans="1:9" x14ac:dyDescent="0.25">
      <c r="A16" s="4">
        <v>42460</v>
      </c>
      <c r="B16" s="3" t="s">
        <v>23</v>
      </c>
      <c r="C16">
        <v>1.6623254904552801E-2</v>
      </c>
      <c r="D16" s="3">
        <v>-0.10641153854631601</v>
      </c>
      <c r="E16" s="3">
        <v>-1.3460089055484601</v>
      </c>
      <c r="F16" s="3">
        <v>0.30280000000000001</v>
      </c>
      <c r="G16" s="5">
        <v>2.585</v>
      </c>
      <c r="H16" s="5">
        <v>2.7</v>
      </c>
      <c r="I16" s="7">
        <f t="shared" si="0"/>
        <v>2.7019502631728143</v>
      </c>
    </row>
    <row r="17" spans="1:9" x14ac:dyDescent="0.25">
      <c r="A17" s="4">
        <v>42490</v>
      </c>
      <c r="B17" s="3" t="s">
        <v>24</v>
      </c>
      <c r="C17">
        <v>0</v>
      </c>
      <c r="D17" s="3">
        <v>0.14739111061278001</v>
      </c>
      <c r="E17" s="3">
        <v>1.4269900108015E-2</v>
      </c>
      <c r="F17" s="3">
        <v>-0.42070000000000002</v>
      </c>
      <c r="G17" s="5">
        <v>0</v>
      </c>
      <c r="H17" s="5">
        <v>0.619999999999998</v>
      </c>
      <c r="I17" s="7">
        <f t="shared" si="0"/>
        <v>0.63054153588881778</v>
      </c>
    </row>
    <row r="18" spans="1:9" x14ac:dyDescent="0.25">
      <c r="A18" s="4">
        <v>42521</v>
      </c>
      <c r="B18" s="3" t="s">
        <v>25</v>
      </c>
      <c r="C18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7">
        <f t="shared" si="0"/>
        <v>0</v>
      </c>
    </row>
    <row r="19" spans="1:9" x14ac:dyDescent="0.25">
      <c r="A19" s="4">
        <v>42551</v>
      </c>
      <c r="B19" s="3" t="s">
        <v>26</v>
      </c>
      <c r="C19">
        <v>0</v>
      </c>
      <c r="D19" s="3">
        <v>-0.21794404659984601</v>
      </c>
      <c r="E19" s="3">
        <v>-0.48400771523938901</v>
      </c>
      <c r="F19" s="3">
        <v>1.2153</v>
      </c>
      <c r="G19" s="5">
        <v>0</v>
      </c>
      <c r="H19" s="5">
        <v>-1.55</v>
      </c>
      <c r="I19" s="7">
        <f t="shared" si="0"/>
        <v>-1.5760630740730308</v>
      </c>
    </row>
    <row r="20" spans="1:9" x14ac:dyDescent="0.25">
      <c r="A20" s="4">
        <v>42582</v>
      </c>
      <c r="B20" s="3" t="s">
        <v>27</v>
      </c>
      <c r="C20">
        <v>0</v>
      </c>
      <c r="D20" s="3">
        <v>1.41406449192614</v>
      </c>
      <c r="E20" s="3">
        <v>1.0750749908416399</v>
      </c>
      <c r="F20" s="3">
        <v>-0.51039999999999996</v>
      </c>
      <c r="G20" s="5">
        <v>0.26500000000000401</v>
      </c>
      <c r="H20" s="5">
        <v>-0.2</v>
      </c>
      <c r="I20" s="7">
        <f t="shared" si="0"/>
        <v>-0.20786274214282807</v>
      </c>
    </row>
    <row r="21" spans="1:9" x14ac:dyDescent="0.25">
      <c r="A21" s="4">
        <v>42613</v>
      </c>
      <c r="B21" s="3" t="s">
        <v>28</v>
      </c>
      <c r="C21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7">
        <f t="shared" si="0"/>
        <v>0</v>
      </c>
    </row>
    <row r="22" spans="1:9" x14ac:dyDescent="0.25">
      <c r="A22" s="4">
        <v>42643</v>
      </c>
      <c r="B22" s="3" t="s">
        <v>29</v>
      </c>
      <c r="C22">
        <v>0</v>
      </c>
      <c r="D22" s="3">
        <v>7.1547984934753506E-2</v>
      </c>
      <c r="E22" s="3">
        <v>-0.18033873815363199</v>
      </c>
      <c r="F22" s="3">
        <v>2.8E-3</v>
      </c>
      <c r="G22" s="5">
        <v>0.999999999999995</v>
      </c>
      <c r="H22" s="5">
        <v>2.1999999999999997</v>
      </c>
      <c r="I22" s="7">
        <f t="shared" si="0"/>
        <v>2.2204613810030027</v>
      </c>
    </row>
    <row r="23" spans="1:9" x14ac:dyDescent="0.25">
      <c r="A23" s="4">
        <v>42674</v>
      </c>
      <c r="B23" s="3" t="s">
        <v>30</v>
      </c>
      <c r="C23">
        <v>0</v>
      </c>
      <c r="D23" s="3">
        <v>-6.3832482363714693E-2</v>
      </c>
      <c r="E23" s="3">
        <v>-0.203326918485562</v>
      </c>
      <c r="F23" s="3">
        <v>0.98429999999999995</v>
      </c>
      <c r="G23" s="5">
        <v>0</v>
      </c>
      <c r="H23" s="5">
        <v>-1.3299999999999998</v>
      </c>
      <c r="I23" s="7">
        <f t="shared" si="0"/>
        <v>-1.3523892564971551</v>
      </c>
    </row>
    <row r="24" spans="1:9" x14ac:dyDescent="0.25">
      <c r="A24" s="4">
        <v>42704</v>
      </c>
      <c r="B24" s="3" t="s">
        <v>31</v>
      </c>
      <c r="C24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7">
        <f t="shared" si="0"/>
        <v>0</v>
      </c>
    </row>
    <row r="25" spans="1:9" x14ac:dyDescent="0.25">
      <c r="A25" s="4">
        <v>42735</v>
      </c>
      <c r="B25" s="3" t="s">
        <v>32</v>
      </c>
      <c r="C25">
        <v>1.21112285733171E-2</v>
      </c>
      <c r="D25" s="3">
        <v>0.214658343349731</v>
      </c>
      <c r="E25" s="3">
        <v>-3.29952414862164E-3</v>
      </c>
      <c r="F25" s="3">
        <v>0.1099</v>
      </c>
      <c r="G25" s="5">
        <v>0</v>
      </c>
      <c r="H25" s="5">
        <v>-0.1</v>
      </c>
      <c r="I25" s="7">
        <f t="shared" si="0"/>
        <v>-0.10169405315038071</v>
      </c>
    </row>
    <row r="26" spans="1:9" x14ac:dyDescent="0.25">
      <c r="A26" s="4">
        <v>42766</v>
      </c>
      <c r="B26" s="3" t="s">
        <v>33</v>
      </c>
      <c r="C26">
        <v>0</v>
      </c>
      <c r="D26" s="3">
        <v>4.4270025728217503E-3</v>
      </c>
      <c r="E26" s="3">
        <v>-0.105923876129356</v>
      </c>
      <c r="F26" s="3">
        <v>-1.9E-3</v>
      </c>
      <c r="G26" s="5">
        <v>0</v>
      </c>
      <c r="H26" s="5">
        <v>-0.44999999999999996</v>
      </c>
      <c r="I26" s="7">
        <f t="shared" si="0"/>
        <v>-0.45760964097072421</v>
      </c>
    </row>
    <row r="27" spans="1:9" x14ac:dyDescent="0.25">
      <c r="A27" s="4">
        <v>42794</v>
      </c>
      <c r="B27" s="3" t="s">
        <v>34</v>
      </c>
      <c r="C27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7">
        <f t="shared" si="0"/>
        <v>0</v>
      </c>
    </row>
    <row r="28" spans="1:9" x14ac:dyDescent="0.25">
      <c r="A28" s="4">
        <v>42825</v>
      </c>
      <c r="B28" s="3" t="s">
        <v>35</v>
      </c>
      <c r="C28">
        <v>0</v>
      </c>
      <c r="D28" s="3">
        <v>-0.43504824779315698</v>
      </c>
      <c r="E28" s="3">
        <v>-0.90524402199772802</v>
      </c>
      <c r="F28" s="3">
        <v>-1.8259000000000001</v>
      </c>
      <c r="G28" s="5">
        <v>-0.46500000000000402</v>
      </c>
      <c r="H28" s="5">
        <v>4.24</v>
      </c>
      <c r="I28" s="7">
        <f t="shared" si="0"/>
        <v>4.3216334789837774</v>
      </c>
    </row>
    <row r="29" spans="1:9" x14ac:dyDescent="0.25">
      <c r="A29" s="4">
        <v>42855</v>
      </c>
      <c r="B29" s="3" t="s">
        <v>36</v>
      </c>
      <c r="C29">
        <v>0</v>
      </c>
      <c r="D29" s="3">
        <v>6.8418527649675195E-2</v>
      </c>
      <c r="E29" s="3">
        <v>-2.2567899269185201E-2</v>
      </c>
      <c r="F29" s="3">
        <v>0.72360000000000002</v>
      </c>
      <c r="G29" s="5">
        <v>-0.64500000000000102</v>
      </c>
      <c r="H29" s="5">
        <v>-1.0900000000000001</v>
      </c>
      <c r="I29" s="7">
        <f t="shared" si="0"/>
        <v>-1.0975251706069389</v>
      </c>
    </row>
    <row r="30" spans="1:9" x14ac:dyDescent="0.25">
      <c r="A30" s="4">
        <v>42886</v>
      </c>
      <c r="B30" s="3" t="s">
        <v>37</v>
      </c>
      <c r="C30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7">
        <f t="shared" si="0"/>
        <v>0</v>
      </c>
    </row>
    <row r="31" spans="1:9" x14ac:dyDescent="0.25">
      <c r="A31" s="4">
        <v>42916</v>
      </c>
      <c r="B31" s="3" t="s">
        <v>38</v>
      </c>
      <c r="C31">
        <v>0</v>
      </c>
      <c r="D31" s="3">
        <v>0.116343370974978</v>
      </c>
      <c r="E31" s="3">
        <v>8.6381882127160595E-2</v>
      </c>
      <c r="F31" s="3">
        <v>0.32269999999999999</v>
      </c>
      <c r="G31" s="6">
        <v>0</v>
      </c>
      <c r="H31" s="6">
        <v>-0.65000019967556</v>
      </c>
      <c r="I31" s="7">
        <f t="shared" si="0"/>
        <v>-0.66098066243311937</v>
      </c>
    </row>
    <row r="32" spans="1:9" x14ac:dyDescent="0.25">
      <c r="A32" s="4">
        <v>42947</v>
      </c>
      <c r="B32" s="3" t="s">
        <v>39</v>
      </c>
      <c r="C32">
        <v>0</v>
      </c>
      <c r="D32" s="3">
        <v>-9.70522801516982E-2</v>
      </c>
      <c r="E32" s="3">
        <v>-8.2933295465386303E-2</v>
      </c>
      <c r="F32" s="3">
        <v>-0.1842</v>
      </c>
      <c r="G32" s="6">
        <v>-1.819998025894165</v>
      </c>
      <c r="H32" s="6">
        <v>-1.7599999904632568</v>
      </c>
      <c r="I32" s="7">
        <f t="shared" si="0"/>
        <v>-1.7589827586854456</v>
      </c>
    </row>
    <row r="33" spans="1:9" x14ac:dyDescent="0.25">
      <c r="A33" s="4">
        <v>42978</v>
      </c>
      <c r="B33" s="3" t="s">
        <v>40</v>
      </c>
      <c r="C3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7">
        <f t="shared" si="0"/>
        <v>0</v>
      </c>
    </row>
    <row r="34" spans="1:9" x14ac:dyDescent="0.25">
      <c r="A34" s="4">
        <v>43008</v>
      </c>
      <c r="B34" s="3" t="s">
        <v>41</v>
      </c>
      <c r="C34">
        <v>0</v>
      </c>
      <c r="D34" s="3">
        <v>0.21708070320855399</v>
      </c>
      <c r="E34" s="3">
        <v>0.192607310072029</v>
      </c>
      <c r="F34" s="3">
        <v>0.4713</v>
      </c>
      <c r="G34" s="6">
        <v>0</v>
      </c>
      <c r="H34" s="6">
        <v>-1.7499998211860657</v>
      </c>
      <c r="I34" s="7">
        <f t="shared" si="0"/>
        <v>-1.7793953755984027</v>
      </c>
    </row>
    <row r="35" spans="1:9" x14ac:dyDescent="0.25">
      <c r="A35" s="4">
        <v>43039</v>
      </c>
      <c r="B35" s="3" t="s">
        <v>42</v>
      </c>
      <c r="C35">
        <v>-2.3747507006503998E-3</v>
      </c>
      <c r="D35" s="3">
        <v>0.37252641021188299</v>
      </c>
      <c r="E35" s="3">
        <v>0.24544862876665599</v>
      </c>
      <c r="F35" s="3">
        <v>-5.1900000000000002E-2</v>
      </c>
      <c r="G35" s="6">
        <v>0</v>
      </c>
      <c r="H35" s="6">
        <v>-1.5300001949071884</v>
      </c>
      <c r="I35" s="7">
        <f t="shared" si="0"/>
        <v>-1.5557296385998787</v>
      </c>
    </row>
    <row r="36" spans="1:9" x14ac:dyDescent="0.25">
      <c r="A36" s="4">
        <v>43069</v>
      </c>
      <c r="B36" s="3" t="s">
        <v>43</v>
      </c>
      <c r="C36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7">
        <f t="shared" si="0"/>
        <v>0</v>
      </c>
    </row>
    <row r="37" spans="1:9" x14ac:dyDescent="0.25">
      <c r="A37" s="4">
        <v>43100</v>
      </c>
      <c r="B37" s="3" t="s">
        <v>44</v>
      </c>
      <c r="C37">
        <v>0</v>
      </c>
      <c r="D37" s="3">
        <v>-0.21606022397753899</v>
      </c>
      <c r="E37" s="3">
        <v>-0.13989417001354901</v>
      </c>
      <c r="F37" s="3">
        <v>-0.34770000000000001</v>
      </c>
      <c r="G37" s="6">
        <v>2.0000338554382324E-2</v>
      </c>
      <c r="H37" s="6">
        <v>0.60000009834766388</v>
      </c>
      <c r="I37" s="7">
        <f t="shared" si="0"/>
        <v>0.60985953367806989</v>
      </c>
    </row>
    <row r="38" spans="1:9" x14ac:dyDescent="0.25">
      <c r="A38" s="4">
        <v>43131</v>
      </c>
      <c r="B38" s="3" t="s">
        <v>45</v>
      </c>
      <c r="C38">
        <v>0</v>
      </c>
      <c r="D38" s="3">
        <v>-6.74385925168655E-2</v>
      </c>
      <c r="E38" s="3">
        <v>-0.176359078134706</v>
      </c>
      <c r="F38" s="3">
        <v>-2.2686000000000002</v>
      </c>
      <c r="G38" s="6">
        <v>0</v>
      </c>
      <c r="H38" s="6">
        <v>4.1600003838539124</v>
      </c>
      <c r="I38" s="7">
        <f t="shared" si="0"/>
        <v>4.2319803771870612</v>
      </c>
    </row>
    <row r="39" spans="1:9" x14ac:dyDescent="0.25">
      <c r="A39" s="4">
        <v>43159</v>
      </c>
      <c r="B39" s="3" t="s">
        <v>46</v>
      </c>
      <c r="C39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7">
        <f t="shared" si="0"/>
        <v>0</v>
      </c>
    </row>
    <row r="40" spans="1:9" x14ac:dyDescent="0.25">
      <c r="A40" s="4">
        <v>43190</v>
      </c>
      <c r="B40" s="3" t="s">
        <v>47</v>
      </c>
      <c r="C40">
        <v>0</v>
      </c>
      <c r="D40" s="3">
        <v>0.12181033943799401</v>
      </c>
      <c r="E40" s="3">
        <v>4.4928277466757802E-2</v>
      </c>
      <c r="F40" s="3">
        <v>1.4419999999999999</v>
      </c>
      <c r="G40" s="6">
        <v>-0.18000006675720215</v>
      </c>
      <c r="H40" s="6">
        <v>-0.85999965667724609</v>
      </c>
      <c r="I40" s="7">
        <f t="shared" si="0"/>
        <v>-0.87148506160591444</v>
      </c>
    </row>
    <row r="41" spans="1:9" x14ac:dyDescent="0.25">
      <c r="A41" s="4">
        <v>43220</v>
      </c>
      <c r="B41" s="3" t="s">
        <v>48</v>
      </c>
      <c r="C41">
        <v>0</v>
      </c>
      <c r="D41" s="3">
        <v>0.11430925657939101</v>
      </c>
      <c r="E41" s="3">
        <v>0.10212669564094801</v>
      </c>
      <c r="F41" s="3">
        <v>-0.2021</v>
      </c>
      <c r="G41" s="6">
        <v>0</v>
      </c>
      <c r="H41" s="6">
        <v>-9.0000033378601074E-2</v>
      </c>
      <c r="I41" s="7">
        <f t="shared" si="0"/>
        <v>-9.1524759391403698E-2</v>
      </c>
    </row>
    <row r="42" spans="1:9" x14ac:dyDescent="0.25">
      <c r="A42" s="4">
        <v>43251</v>
      </c>
      <c r="B42" s="3" t="s">
        <v>49</v>
      </c>
      <c r="C42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7">
        <f t="shared" si="0"/>
        <v>0</v>
      </c>
    </row>
    <row r="43" spans="1:9" x14ac:dyDescent="0.25">
      <c r="A43" s="4">
        <v>43281</v>
      </c>
      <c r="B43" s="3" t="s">
        <v>50</v>
      </c>
      <c r="C43">
        <v>3.11686029460366E-3</v>
      </c>
      <c r="D43" s="3">
        <v>0.124681779624115</v>
      </c>
      <c r="E43" s="3">
        <v>9.1617547722638401E-2</v>
      </c>
      <c r="F43" s="3">
        <v>0.24460000000000001</v>
      </c>
      <c r="G43" s="6">
        <v>-0.58000087738037109</v>
      </c>
      <c r="H43" s="6">
        <v>-4.800000786781311</v>
      </c>
      <c r="I43" s="7">
        <f t="shared" si="0"/>
        <v>-4.8699605545090563</v>
      </c>
    </row>
    <row r="44" spans="1:9" x14ac:dyDescent="0.25">
      <c r="A44" s="4">
        <v>43312</v>
      </c>
      <c r="B44" s="3" t="s">
        <v>51</v>
      </c>
      <c r="C44">
        <v>0</v>
      </c>
      <c r="D44" s="3">
        <v>1.0206390372191799E-2</v>
      </c>
      <c r="E44" s="3">
        <v>-8.6855062989152701E-2</v>
      </c>
      <c r="F44" s="3">
        <v>0.55110000000000003</v>
      </c>
      <c r="G44" s="6">
        <v>0</v>
      </c>
      <c r="H44" s="6">
        <v>-1.0399997234344482</v>
      </c>
      <c r="I44" s="7">
        <f>(((((1+H44/100)^5)/((1+G44/100)^(1/12)))^(1/(5-(1/12))))-1)*100</f>
        <v>-1.0575333035322765</v>
      </c>
    </row>
    <row r="45" spans="1:9" x14ac:dyDescent="0.25">
      <c r="A45" s="4">
        <v>43343</v>
      </c>
      <c r="B45" s="3" t="s">
        <v>52</v>
      </c>
      <c r="C45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7">
        <f t="shared" si="0"/>
        <v>0</v>
      </c>
    </row>
    <row r="46" spans="1:9" x14ac:dyDescent="0.25">
      <c r="A46" s="4">
        <v>43373</v>
      </c>
      <c r="B46" s="3" t="s">
        <v>53</v>
      </c>
      <c r="C46">
        <v>0</v>
      </c>
      <c r="D46" s="3">
        <v>2.8575970288941599E-2</v>
      </c>
      <c r="E46" s="3">
        <v>-6.4108087044631404E-2</v>
      </c>
      <c r="F46" s="3">
        <v>-0.20860000000000001</v>
      </c>
      <c r="G46" s="6">
        <v>0</v>
      </c>
      <c r="H46" s="6">
        <v>0.78999996185302734</v>
      </c>
      <c r="I46" s="7">
        <f t="shared" si="0"/>
        <v>0.80344343928431261</v>
      </c>
    </row>
    <row r="47" spans="1:9" x14ac:dyDescent="0.25">
      <c r="A47" s="4">
        <v>43404</v>
      </c>
      <c r="B47" s="3" t="s">
        <v>54</v>
      </c>
      <c r="C47">
        <v>0</v>
      </c>
      <c r="D47" s="3">
        <v>-1.55037769242921E-2</v>
      </c>
      <c r="E47" s="3">
        <v>-3.62327605744657E-2</v>
      </c>
      <c r="F47" s="3">
        <v>0.45290000000000002</v>
      </c>
      <c r="G47" s="6">
        <v>-2.9999017715454102E-2</v>
      </c>
      <c r="H47" s="6">
        <v>-0.9100005030632019</v>
      </c>
      <c r="I47" s="7">
        <f t="shared" si="0"/>
        <v>-0.92484882936841872</v>
      </c>
    </row>
    <row r="48" spans="1:9" x14ac:dyDescent="0.25">
      <c r="A48" s="4">
        <v>43434</v>
      </c>
      <c r="B48" s="3" t="s">
        <v>55</v>
      </c>
      <c r="C48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7">
        <f t="shared" si="0"/>
        <v>0</v>
      </c>
    </row>
    <row r="49" spans="1:9" x14ac:dyDescent="0.25">
      <c r="A49" s="4">
        <v>43465</v>
      </c>
      <c r="B49" s="3" t="s">
        <v>56</v>
      </c>
      <c r="C49">
        <v>0</v>
      </c>
      <c r="D49" s="3">
        <v>0.203457452103397</v>
      </c>
      <c r="E49" s="3">
        <v>0.181305594223724</v>
      </c>
      <c r="F49" s="3">
        <v>0.67320000000000002</v>
      </c>
      <c r="G49" s="6">
        <v>0</v>
      </c>
      <c r="H49" s="6">
        <v>-1.5500009059906006</v>
      </c>
      <c r="I49" s="7">
        <f t="shared" si="0"/>
        <v>-1.5760639951754918</v>
      </c>
    </row>
    <row r="50" spans="1:9" x14ac:dyDescent="0.25">
      <c r="A50" s="4">
        <v>43496</v>
      </c>
      <c r="B50" s="3" t="s">
        <v>57</v>
      </c>
      <c r="C50">
        <v>0</v>
      </c>
      <c r="D50" s="3">
        <v>0.138922112028117</v>
      </c>
      <c r="E50" s="3">
        <v>8.0537044578463293E-2</v>
      </c>
      <c r="F50" s="3">
        <v>0.30859999999999999</v>
      </c>
      <c r="G50" s="6">
        <v>0</v>
      </c>
      <c r="H50" s="6">
        <v>-0.39000001270323992</v>
      </c>
      <c r="I50" s="7">
        <f t="shared" si="0"/>
        <v>-0.39659705732257855</v>
      </c>
    </row>
    <row r="51" spans="1:9" x14ac:dyDescent="0.25">
      <c r="A51" s="4">
        <v>43524</v>
      </c>
      <c r="B51" s="3" t="s">
        <v>58</v>
      </c>
      <c r="C51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7">
        <f t="shared" si="0"/>
        <v>0</v>
      </c>
    </row>
    <row r="52" spans="1:9" x14ac:dyDescent="0.25">
      <c r="A52" s="4">
        <v>43555</v>
      </c>
      <c r="B52" s="3" t="s">
        <v>59</v>
      </c>
      <c r="C52">
        <v>0</v>
      </c>
      <c r="D52" s="3">
        <v>-0.24701075356500901</v>
      </c>
      <c r="E52" s="3">
        <v>-0.33300817470377603</v>
      </c>
      <c r="F52" s="3">
        <v>1.3697999999999999</v>
      </c>
      <c r="G52" s="6">
        <v>-0.3600001335144043</v>
      </c>
      <c r="H52" s="6">
        <v>-3.6500003188848495</v>
      </c>
      <c r="I52" s="7">
        <f t="shared" si="0"/>
        <v>-3.7048165206458705</v>
      </c>
    </row>
    <row r="53" spans="1:9" x14ac:dyDescent="0.25">
      <c r="A53" s="4">
        <v>43585</v>
      </c>
      <c r="B53" s="3" t="s">
        <v>60</v>
      </c>
      <c r="C53">
        <v>0</v>
      </c>
      <c r="D53" s="3">
        <v>-0.152614844640759</v>
      </c>
      <c r="E53" s="3">
        <v>8.7642003835636403E-2</v>
      </c>
      <c r="F53" s="3">
        <v>1.3239000000000001</v>
      </c>
      <c r="G53" s="6">
        <v>-0.14500021934509277</v>
      </c>
      <c r="H53" s="6">
        <v>-3.1100004911422729</v>
      </c>
      <c r="I53" s="7">
        <f t="shared" si="0"/>
        <v>-3.1594884930111755</v>
      </c>
    </row>
    <row r="54" spans="1:9" x14ac:dyDescent="0.25">
      <c r="A54" s="4">
        <v>43616</v>
      </c>
      <c r="B54" s="3" t="s">
        <v>61</v>
      </c>
      <c r="C54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7">
        <f t="shared" si="0"/>
        <v>0</v>
      </c>
    </row>
    <row r="55" spans="1:9" x14ac:dyDescent="0.25">
      <c r="A55" s="4">
        <v>43646</v>
      </c>
      <c r="B55" s="3" t="s">
        <v>62</v>
      </c>
      <c r="C55">
        <v>0</v>
      </c>
      <c r="D55" s="3">
        <v>0.33020720869694598</v>
      </c>
      <c r="E55" s="3">
        <v>7.9069745945088199E-2</v>
      </c>
      <c r="F55" s="3">
        <v>-0.34989999999999999</v>
      </c>
      <c r="G55" s="6">
        <v>1.2299984693527222</v>
      </c>
      <c r="H55" s="6">
        <v>3.0099987983703613</v>
      </c>
      <c r="I55" s="7">
        <f t="shared" si="0"/>
        <v>3.0404364964033537</v>
      </c>
    </row>
    <row r="56" spans="1:9" x14ac:dyDescent="0.25">
      <c r="A56" s="4">
        <v>43677</v>
      </c>
      <c r="B56" s="3" t="s">
        <v>63</v>
      </c>
      <c r="C56">
        <v>0</v>
      </c>
      <c r="D56" s="3">
        <v>0.48210997458865901</v>
      </c>
      <c r="E56" s="3">
        <v>-0.23591578245002301</v>
      </c>
      <c r="F56" s="3">
        <v>-2.5192000000000001</v>
      </c>
      <c r="G56" s="5">
        <v>4.140002</v>
      </c>
      <c r="H56" s="5">
        <v>2.3099989999999999</v>
      </c>
      <c r="I56" s="7">
        <f t="shared" si="0"/>
        <v>2.2792607524791064</v>
      </c>
    </row>
    <row r="57" spans="1:9" x14ac:dyDescent="0.25">
      <c r="A57" s="4">
        <v>43708</v>
      </c>
      <c r="B57" s="3" t="s">
        <v>64</v>
      </c>
      <c r="C57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7">
        <f t="shared" si="0"/>
        <v>0</v>
      </c>
    </row>
    <row r="58" spans="1:9" x14ac:dyDescent="0.25">
      <c r="A58" s="4">
        <v>43738</v>
      </c>
      <c r="B58" s="3" t="s">
        <v>65</v>
      </c>
      <c r="C58">
        <v>5.0090862192684597E-2</v>
      </c>
      <c r="D58" s="3">
        <v>0.35201911822019699</v>
      </c>
      <c r="E58" s="3">
        <v>-1.0914583655338299</v>
      </c>
      <c r="F58" s="3">
        <v>-2.1351</v>
      </c>
      <c r="G58" s="5">
        <v>4.0949999999999998</v>
      </c>
      <c r="H58" s="5">
        <v>5.3000030000000002</v>
      </c>
      <c r="I58" s="7">
        <f t="shared" si="0"/>
        <v>5.3205465426200194</v>
      </c>
    </row>
    <row r="59" spans="1:9" x14ac:dyDescent="0.25">
      <c r="A59" s="4">
        <v>43769</v>
      </c>
      <c r="B59" s="3" t="s">
        <v>66</v>
      </c>
      <c r="C59">
        <v>0</v>
      </c>
      <c r="D59" s="3">
        <v>4.5170433480468501E-2</v>
      </c>
      <c r="E59" s="3">
        <v>-0.17284626837120401</v>
      </c>
      <c r="F59" s="3">
        <v>0.26960000000000001</v>
      </c>
      <c r="G59" s="5">
        <v>4.0001000000000002E-2</v>
      </c>
      <c r="H59" s="5">
        <v>-0.5</v>
      </c>
      <c r="I59" s="7">
        <f t="shared" si="0"/>
        <v>-0.50912739401538509</v>
      </c>
    </row>
    <row r="60" spans="1:9" x14ac:dyDescent="0.25">
      <c r="A60" s="4">
        <v>43799</v>
      </c>
      <c r="B60" s="3" t="s">
        <v>67</v>
      </c>
      <c r="C60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7">
        <f t="shared" si="0"/>
        <v>0</v>
      </c>
    </row>
    <row r="61" spans="1:9" x14ac:dyDescent="0.25">
      <c r="A61" s="4">
        <v>43830</v>
      </c>
      <c r="B61" s="3" t="s">
        <v>68</v>
      </c>
      <c r="C61">
        <v>0</v>
      </c>
      <c r="D61" s="3">
        <v>0.190992956884213</v>
      </c>
      <c r="E61" s="3">
        <v>9.5811689791420296E-2</v>
      </c>
      <c r="F61" s="3">
        <v>-1.2423</v>
      </c>
      <c r="G61" s="5">
        <v>0.154999</v>
      </c>
      <c r="H61" s="5">
        <v>1.6</v>
      </c>
      <c r="I61" s="7">
        <f t="shared" si="0"/>
        <v>1.6246703711641164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Stephane Lhuissier</cp:lastModifiedBy>
  <dcterms:modified xsi:type="dcterms:W3CDTF">2024-04-11T08:12:45Z</dcterms:modified>
</cp:coreProperties>
</file>